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29.06.2022 r." sheetId="30" r:id="rId1"/>
  </sheets>
  <definedNames>
    <definedName name="_xlnm._FilterDatabase" localSheetId="0" hidden="1">'29.06.2022 r.'!$G$1:$G$36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30" l="1"/>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4" i="30"/>
  <c r="A34" i="30" l="1"/>
  <c r="A35" i="30"/>
</calcChain>
</file>

<file path=xl/sharedStrings.xml><?xml version="1.0" encoding="utf-8"?>
<sst xmlns="http://schemas.openxmlformats.org/spreadsheetml/2006/main" count="308" uniqueCount="252">
  <si>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</si>
  <si>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</si>
  <si>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</si>
  <si>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</si>
  <si>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</si>
  <si>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</si>
  <si>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</si>
  <si>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</si>
  <si>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</si>
  <si>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</si>
  <si>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</si>
  <si>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</si>
  <si>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</si>
  <si>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</si>
  <si>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</si>
  <si>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</si>
  <si>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</si>
  <si>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Zapobieganie, przeciwdziałanie i zwalczanie epidemii COVID-19.</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</si>
  <si>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</si>
  <si>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</si>
  <si>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</si>
  <si>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</si>
  <si>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</si>
  <si>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</si>
  <si>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</si>
  <si>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</si>
  <si>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</si>
  <si>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</si>
  <si>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</si>
  <si>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</si>
  <si>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</si>
  <si>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</si>
  <si>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</si>
  <si>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</si>
  <si>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</si>
  <si>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</si>
  <si>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</si>
  <si>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</si>
  <si>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</si>
  <si>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</si>
  <si>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</si>
  <si>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</si>
  <si>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</si>
  <si>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</si>
  <si>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</si>
  <si>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</si>
  <si>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</si>
  <si>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</si>
  <si>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</si>
  <si>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</si>
  <si>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</si>
  <si>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</si>
  <si>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</si>
  <si>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</si>
  <si>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</si>
  <si>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</si>
  <si>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</si>
  <si>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</si>
  <si>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</si>
  <si>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</si>
  <si>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</si>
  <si>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</si>
  <si>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</si>
  <si>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</si>
  <si>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</si>
  <si>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</si>
  <si>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</si>
  <si>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</si>
  <si>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</si>
  <si>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</si>
  <si>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</si>
  <si>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</si>
  <si>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</si>
  <si>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</si>
  <si>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</si>
  <si>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</si>
  <si>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</si>
  <si>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</si>
  <si>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</si>
  <si>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</si>
  <si>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</si>
  <si>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</si>
  <si>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</si>
  <si>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</si>
  <si>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</si>
  <si>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</si>
  <si>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</si>
  <si>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</si>
  <si>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</si>
  <si>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</si>
  <si>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</si>
  <si>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</si>
  <si>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</si>
  <si>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</si>
  <si>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</si>
  <si>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</si>
  <si>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</si>
  <si>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</si>
  <si>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</si>
  <si>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</si>
  <si>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</si>
  <si>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</si>
  <si>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</si>
  <si>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</si>
  <si>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</si>
  <si>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</si>
  <si>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</si>
  <si>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</si>
  <si>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</si>
  <si>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</si>
  <si>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Od 10 stycznia 2022 r. do 16 grudnia 2022 r.</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</si>
  <si>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</si>
  <si>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</si>
  <si>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</si>
  <si>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</si>
  <si>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</si>
  <si>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</si>
  <si>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</si>
  <si>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</si>
  <si>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</si>
  <si>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</si>
  <si>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</si>
  <si>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</si>
  <si>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</si>
  <si>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</si>
  <si>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</si>
  <si>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</si>
  <si>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</si>
  <si>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</si>
  <si>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</si>
  <si>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</si>
  <si>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</si>
  <si>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</si>
  <si>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</si>
  <si>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</si>
  <si>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</si>
  <si>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</si>
  <si>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</si>
  <si>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</si>
  <si>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</si>
  <si>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</si>
  <si>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</si>
  <si>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</si>
  <si>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</si>
  <si>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</si>
  <si>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</si>
  <si>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</si>
  <si>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</si>
  <si>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</si>
  <si>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</si>
  <si>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</si>
  <si>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</si>
  <si>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t>Projekt "Własna firma z POWER-em"- edycja II</t>
  </si>
  <si>
    <t>Powiat skierniewicki, rawski, łęczycki, łowicki, kutnowski, miasto Skierniewice.</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</si>
  <si>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</si>
  <si>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</si>
  <si>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</si>
  <si>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</si>
  <si>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Nowe technologie w zakresie energii (II konkurs)</t>
  </si>
  <si>
    <t>Konsorcja – składające się z maksimum 3 podmiotów: przedsiębiorstw i jednostek naukowych w skład których wchodzi co najmniej jedno przedsiębiorstwo i co najmniej jedna jednostka naukowa.
Liderem konsorcjum musi być przedsiębiorstwo.</t>
  </si>
  <si>
    <t>Dofinansowanie można przeznaczyć na wykonanie studium wykonalności, realizację badań podstawowych, przemysłowych, prac rozwojowych oraz prac przedwdrożeniowych.</t>
  </si>
  <si>
    <t>https://www.gov.pl/web/ncbr/nowe-technologie-w-zakresie-energii-ii-konkurs</t>
  </si>
  <si>
    <t xml:space="preserve">Od 1 kwietnia 2022 r. do 30 czerwca 2022 r. </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</si>
  <si>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</si>
  <si>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r>
      <rPr>
        <b/>
        <sz val="8"/>
        <rFont val="Calibri"/>
        <family val="2"/>
        <charset val="238"/>
        <scheme val="minor"/>
      </rPr>
      <t xml:space="preserve">Warunki wsparcia: </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</si>
  <si>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</si>
  <si>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</si>
  <si>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</si>
  <si>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</si>
  <si>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</si>
  <si>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</si>
  <si>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</si>
  <si>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</si>
  <si>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</si>
  <si>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od 01.04.2021 do 11.08.2022</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</si>
  <si>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</si>
  <si>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</si>
  <si>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Podstawowe parametry pozyczki: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</si>
  <si>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</si>
  <si>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</si>
  <si>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Punkt Informacyjny                                     Tel. 48 22 39 07 170
Tel. 48 22 39 07 191
E-mail: info@ncbr.gov.pl
Strona www: https://www.gov.pl/web/ncbr/punkt-informacyjny</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</si>
  <si>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</si>
  <si>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</si>
  <si>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</si>
  <si>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</si>
  <si>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</si>
  <si>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</si>
  <si>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</si>
  <si>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</si>
  <si>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</si>
  <si>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t>Nabór: do 18 maja 2022 r.</t>
  </si>
  <si>
    <t>Wojewózdtwo łódzkie </t>
  </si>
  <si>
    <t>Do 30 czerwca 2022 r.</t>
  </si>
  <si>
    <t>Dobry kurs na przyszłość , Szansa na nowy start - programy typu outplacement.</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</si>
  <si>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</si>
  <si>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t>
    </r>
    <r>
      <rPr>
        <b/>
        <sz val="8"/>
        <rFont val="Calibri"/>
        <family val="2"/>
        <charset val="238"/>
        <scheme val="minor"/>
      </rPr>
      <t>od 5,48 - 11,38% w skali roku</t>
    </r>
    <r>
      <rPr>
        <sz val="8"/>
        <rFont val="Calibri"/>
        <family val="2"/>
        <charset val="238"/>
        <scheme val="minor"/>
      </rPr>
      <t>.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</si>
  <si>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do 1,5 mln zł dla wszystkich firm; 
m.in. na wydatki w środki trwałe, wartości niematerialne i prawne (przykładowo: prace budowlane, zakupy maszyn, urządzeń, wyposażenia, środków transportu, oprogramowania).                                                      </t>
    </r>
    <r>
      <rPr>
        <b/>
        <sz val="8"/>
        <rFont val="Calibri"/>
        <family val="2"/>
        <charset val="238"/>
        <scheme val="minor"/>
      </rPr>
      <t xml:space="preserve"> Standardowe oprocentowanie pożyczki wynosi 4,88 % w skali roku, przy okresie spłaty do 5 lat. Oprocentowanie rynkowe od 5,48% do 11,38% - w zależności od ratingu firmy oraz zabezpieczeń. Więcej informacji w Regulaminie Funduszu Pożyczkowego oraz tabeli oprocentowania pożyczki.</t>
    </r>
  </si>
  <si>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</si>
  <si>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 xml:space="preserve">Instytucja oferująca pożyczkę:   Regionalny Fundusz Rozwoju Województwa Łódzkiego sp. z o.o. Pośrednicy finansowi:                      1) Fundacja Rozwoju Gminy Zelów                                      2) Lubelska Fundacja Rozwoju         3) Krajowe Stowarzyszenie Wspierania Przedsiębiorczości      4) Polska Fundacja Przedsiębiorczości
   </t>
  </si>
  <si>
    <t xml:space="preserve"> Mikro, małe lub średnie (MŚP) przedsiębiorstwa z województwa łódzkiego - również w obszarach OZE i ochrony zdrowia.</t>
  </si>
  <si>
    <t>https://cop.lodzkie.pl</t>
  </si>
  <si>
    <t>Instrument oferowany przez Ministerstwo Funduszy i Polityki Regionalnej.</t>
  </si>
  <si>
    <t>Ministerstwo Funduszy i Polityki Regionalnej oferuje kompleksowe narzędzie wsparcia dla przedsiębiorców .   www.step.gov.pl.,https://                      www.innovationcoach.pl/</t>
  </si>
  <si>
    <t>Termin składania wniosków: 6 czerwca – 8 lipca 2022 r.</t>
  </si>
  <si>
    <t>Dofinansowanie działań płatnika składek na poprawę bezpieczeństwa i higieny pracy- konkurs z ZUS</t>
  </si>
  <si>
    <t>Zakład Ubezpieczeń Społecznych</t>
  </si>
  <si>
    <t>https://www.zus.pl/swiadczenia/prewencja-i-rehabilitacja/prewencja-wypadkowa/dofinansowanie-dzialan-platnika-skladek-na-poprawe-bezpieczenstwa-i-higieny-pracy/konkurs-2022.01</t>
  </si>
  <si>
    <t>Kontakt do pośredników finansowych: https://www.bgk.pl/pozyczki-unijne/oferta-pozyczek-unijnych/pozyczka-rozwojowa-83/#contacts,  tel. 605 067 755 Ostrowskie Centrum Wspierania Przedsiębiorczości (Sieradz) ,   Krajowe Stowarzyszenie Wspierania Przedsiębiorczosći, Siedziba
 ul. Stanisława Staszica 2A, 26-200 Końskie                                        tel. 41 375 14 55 / 41 260 46 21    fax. 41 375 14 56</t>
  </si>
  <si>
    <t>Tytuł projektu: Młodzi na Start , Wsparcie osób młodych na regionalnym rynku pracy, Program Operacyjny Wiedza Edukacja Rozwój na lata 2014-2020</t>
  </si>
  <si>
    <t>Osoby bezrobotne niezarejestrowane w urzędzie pracy oraz bierne zawodowo w wieku 18-29 lat z województwa łódzkiego (osoby fizyczne, które zamieszkują na obszarze województwa łódzkiego w rozumieniu Kodeksu cywilnego), które utraciły zatrudnienie po 1 marca 2020 roku z powodu COVID-19 (za utratę zatrudnienia wskutek pandemii Covid-19 uznaje się każdą utratę zatrudnienia, która nastąpiła w okresie po 1 marca 2020 r.).</t>
  </si>
  <si>
    <t xml:space="preserve"> Wiedza z zakresu zakładania i prowadzenia działalności gospodarczej oraz wsparcia na jej uruchomienie i prowadzenie. 
</t>
  </si>
  <si>
    <t>https://larr.pl/mlodzi-na-start-dofinansowanie-na-wlasna-dzialalnosc</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</si>
  <si>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</si>
  <si>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</si>
  <si>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</si>
  <si>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</si>
  <si>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Instytucja oferujaca pożyczkę: Bank Gospodarstwa Krajowego.                           Instytucja finansująca: Alior Bank S.A.</t>
  </si>
  <si>
    <t>Projekty, które:
poprawią bezpieczeństwo pracy, zmniejszą zagrożenie wypadkami przy pracy lub chorobami zawodowymi oraz zredukują niekorzystne oddziaływanie szkodliwych czynników w pracy.</t>
  </si>
  <si>
    <t>Adres e-mail: konkurs@zus.pl ; Centrum Obsługi Telefonicznej
22 560 16 00</t>
  </si>
  <si>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</si>
  <si>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W ramach projektu uczestnicy objęci wsparciem otrzymają:
Wysokiej jakości usługi szkoleniowe (indywidualne i grupowe), dostępne na etapie poprzedzającym założenie działalności gospodarczej.
Stypendium szkoleniowe.
Wsparcie bezzwrotne na rozpoczęcie działalności gospodarczej przyznawane w formie stawki jednostkowej w wysokości 23 050, 00 zł.
Wsparcie finansowe pomostowe służące pokryciu bieżących wydatków koniecznych do poniesienia w wysokości 2600 zł przez pierwsze 6 miesięcy prowadzenia działalności gospodarczej. </t>
    </r>
  </si>
  <si>
    <r>
      <rPr>
        <b/>
        <sz val="8"/>
        <color theme="1"/>
        <rFont val="Calibri"/>
        <family val="2"/>
        <charset val="238"/>
        <scheme val="minor"/>
      </rPr>
      <t>Informacje podstawowe: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</si>
  <si>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</si>
  <si>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</si>
  <si>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</si>
  <si>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</si>
  <si>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</si>
  <si>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</si>
  <si>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Przedmiot dofinansowania:</t>
    </r>
    <r>
      <rPr>
        <sz val="8"/>
        <rFont val="Calibri"/>
        <family val="2"/>
        <charset val="238"/>
        <scheme val="minor"/>
      </rPr>
      <t xml:space="preserve">
Działania, które mieszczą się w następujących obszarach technicznych:
bezpieczeństwo instalacji technicznych, maszyn, urządzeń i miejsc pracy;
urządzenia chroniące przed hałasem i drganiami mechanicznymi oraz promieniowaniem elektromagnetycznym;
oświetlenie miejsc i stanowisk pracy oraz ochrona przed promieniowaniem optycznym;
ochrona przed energią elektryczną i elektrycznością statyczną;
urządzenia oczyszczające i uzdatniające powietrze, urządzenia mechanicznej wentylacji powietrza;
sprzęt i urządzenia służące poprawie bezpieczeństwa pracy na wysokości, w zagłębieniach i innych strefach pracy;
sprzęt i urządzenia służące ograniczeniu obciążenia układu mięśniowo-szkieletowego;
sprzęt i urządzenia służące poprawie bezpieczeństwa pracy w przypadku narażenia na czynniki chemiczne i szkodliwe czynniki biologiczne;
środki ochrony indywidualnej.
Warunki udziału w konkursie</t>
    </r>
  </si>
  <si>
    <t>Do konkursu może przystąpić płatnik składek, który spełnia łącznie następujące warunki:
nie zalega z opłacaniem składek na ubezpieczenia społeczne i ubezpieczenia zdrowotne;
nie zalega z opłacaniem podatków;
nie znajduje się w stanie upadłości, pod zarządem komisarycznym, w toku likwidacji, postępowania upadłościowego lub postępowania układowego z wierzycielem;
nie ubiega się o kolejne dofinansowanie przed upływem 3 lat od dnia wypłaty przez ZUS całości ostatniego dofinansowania;
nie ubiega się o kolejne dofinansowanie przed upływem 3 lat od dnia zwrotu dofinansowania, do którego został zobowiązany.</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</si>
  <si>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</si>
  <si>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oraz  Krajowe Stowarzyszenie Wspierania Przedsiebiorczosci
                                      </t>
  </si>
  <si>
    <t xml:space="preserve">Dla przedsiębiorstw:
Dofinansowanie  na wsparcie MŚP w regionie łódzkim w zakresie odbudowy i
zwiększenia odporności gospodarczej po kryzysie związanym z COVID-19.  - Działania
przyczyniające się do zmiany profilu dotychczasowej działalności lub zwiększenia konkurencyjności
dotkniętych kryzysem przedsiębiorców MŚP. 
- Działania inwestycyjne, w tym związane są z transformacją cyfrową i ekologiczną (m.in. zwiększające
efektywność energetyczną przedsiębiorstw).
</t>
  </si>
  <si>
    <t>Data naboru: 27.06.2022 r. godz. 8:00. Bony krótkie, data ważności bonów: do 27 września 2022 r. (termin zakończenia realizacji usług).</t>
  </si>
  <si>
    <t>Przepis na Rozwój 3 – czerwiec-lipiec 2022 Nabór K32</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</si>
  <si>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</si>
  <si>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MŚP, którzy nie brali udziału w Projekcie, chcących przeszkolić pracowników będących w wieku 50 plus. .Nabór bonów krótkoterminowych dedykowany dla MŚP, którzy nie brali udziału w Projekcie, chcących przeszkolić pracowników będących w wieku 50 plus.</t>
  </si>
  <si>
    <t>HRP Group, ks. bp. Wincentego Tymienieckiego 19A, 90-349 Łódź,  +48 42 207 22 00</t>
  </si>
  <si>
    <t>HRP Group, ks. bp. Wincentego Tymienieckiego 19A, 90-349 Łódź,  +48 42 207 22 01</t>
  </si>
  <si>
    <t>https://hrp.com.pl/, https://przepisnarozwoj.eu/do-pobrania/</t>
  </si>
  <si>
    <t>Przepis na Rozwój 3 – czerwiec-lipiec 2022
Nabór K33</t>
  </si>
  <si>
    <t>Dedykowany dla MŚP, którzy nie brali udziału w Projekcie, chcących przeszkolić pracowników bez względu na ich wiek oraz wykształcenie</t>
  </si>
  <si>
    <t>Projektu Przepis na Rozwój 3 – czerwiec-lipiec 2022
Nabór K34</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</si>
  <si>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zakończony.               </t>
    </r>
    <r>
      <rPr>
        <b/>
        <sz val="8"/>
        <color theme="1"/>
        <rFont val="Calibri"/>
        <family val="2"/>
        <charset val="238"/>
        <scheme val="minor"/>
      </rPr>
      <t xml:space="preserve"> BiznesUP! Young – subregion skierniewicki” </t>
    </r>
    <r>
      <rPr>
        <sz val="8"/>
        <color theme="1"/>
        <rFont val="Calibri"/>
        <family val="2"/>
        <charset val="238"/>
        <scheme val="minor"/>
      </rPr>
      <t>– nabór ciągły..                „</t>
    </r>
    <r>
      <rPr>
        <b/>
        <sz val="8"/>
        <color theme="1"/>
        <rFont val="Calibri"/>
        <family val="2"/>
        <charset val="238"/>
        <scheme val="minor"/>
      </rPr>
      <t>BiznesUP! Young – subregion m. Łódź”</t>
    </r>
    <r>
      <rPr>
        <sz val="8"/>
        <color theme="1"/>
        <rFont val="Calibri"/>
        <family val="2"/>
        <charset val="238"/>
        <scheme val="minor"/>
      </rPr>
      <t xml:space="preserve"> – nabór zakończony.</t>
    </r>
  </si>
  <si>
    <t>Data naboru: 29.06.2022 r. godz. 8:00.</t>
  </si>
  <si>
    <t>Data naboru: 1.07.2022 r. godz. 8:00.</t>
  </si>
  <si>
    <r>
      <rPr>
        <b/>
        <sz val="8"/>
        <rFont val="Calibri"/>
        <family val="2"/>
        <charset val="238"/>
        <scheme val="minor"/>
      </rPr>
      <t>Sczegółowe informacje</t>
    </r>
    <r>
      <rPr>
        <sz val="8"/>
        <rFont val="Calibri"/>
        <family val="2"/>
        <charset val="238"/>
        <scheme val="minor"/>
      </rPr>
      <t xml:space="preserve"> będą dostępne w terminie ogloszenia naboru konkursu - proszę śledzić stronę:https://cop.lodzkie.pl</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</si>
  <si>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</si>
  <si>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color theme="1"/>
        <rFont val="Calibri"/>
        <family val="2"/>
        <charset val="238"/>
        <scheme val="minor"/>
      </rPr>
      <t>Podstawowe informacje</t>
    </r>
    <r>
      <rPr>
        <sz val="8"/>
        <color theme="1"/>
        <rFont val="Calibri"/>
        <family val="2"/>
        <charset val="238"/>
        <scheme val="minor"/>
      </rPr>
      <t>: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</si>
  <si>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</si>
  <si>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t>PLANOWANE W NAJBLIŻSZYM CZASIE:                          REACT-EU dla przedsiębiorstw - Oś priorytetowa XIII REACT-EU dla Łódzkiego</t>
  </si>
  <si>
    <t>OGŁOSZENIE NABORU - PLANOWANE W NAJBLIŻSZYM CZASIE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</si>
</sst>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6"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u/>
      <sz val="8"/>
      <color rgb="FF0070C0"/>
      <name val="Calibri"/>
      <family val="2"/>
      <charset val="238"/>
      <scheme val="minor"/>
    </font>
    <font>
      <b/>
      <sz val="8"/>
      <color theme="4"/>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0" fillId="0" borderId="0" xfId="1" applyFont="1"/>
    <xf numFmtId="0" fontId="11" fillId="0" borderId="0" xfId="0" applyFont="1"/>
    <xf numFmtId="0" fontId="11" fillId="3" borderId="4" xfId="1" applyFont="1" applyFill="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1" xfId="1" applyFont="1" applyBorder="1" applyAlignment="1">
      <alignment vertical="top" wrapText="1"/>
    </xf>
    <xf numFmtId="0" fontId="11" fillId="3" borderId="1" xfId="1" applyFont="1" applyFill="1" applyBorder="1" applyAlignment="1">
      <alignment vertical="top" wrapText="1"/>
    </xf>
    <xf numFmtId="0" fontId="11" fillId="3"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2" fillId="3" borderId="4" xfId="0" applyFont="1" applyFill="1" applyBorder="1" applyAlignment="1">
      <alignment vertical="top" wrapText="1"/>
    </xf>
    <xf numFmtId="0" fontId="2" fillId="3" borderId="0" xfId="0" applyFont="1" applyFill="1" applyAlignment="1">
      <alignment vertical="top" wrapText="1"/>
    </xf>
    <xf numFmtId="0" fontId="2" fillId="3" borderId="1" xfId="0" applyFont="1" applyFill="1" applyBorder="1" applyAlignment="1">
      <alignment vertical="top"/>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2" fillId="0" borderId="0" xfId="0" applyFont="1" applyAlignment="1">
      <alignment horizontal="left" vertical="top" wrapText="1"/>
    </xf>
    <xf numFmtId="0" fontId="11" fillId="3" borderId="4" xfId="1" applyFont="1" applyFill="1" applyBorder="1" applyAlignment="1">
      <alignment vertical="top" wrapText="1"/>
    </xf>
    <xf numFmtId="0" fontId="7" fillId="0" borderId="1" xfId="0" applyFont="1" applyBorder="1" applyAlignment="1">
      <alignment horizontal="left" vertical="top"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6" fillId="3" borderId="6" xfId="0" applyFont="1" applyFill="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12" fillId="3" borderId="0" xfId="0" applyFont="1" applyFill="1" applyAlignment="1">
      <alignment vertical="top" wrapText="1"/>
    </xf>
    <xf numFmtId="0" fontId="2"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2" fillId="4" borderId="1" xfId="0" applyFont="1" applyFill="1" applyBorder="1" applyAlignment="1">
      <alignment vertical="top" wrapText="1"/>
    </xf>
    <xf numFmtId="0" fontId="12" fillId="3" borderId="1" xfId="0" applyFont="1" applyFill="1" applyBorder="1" applyAlignment="1">
      <alignment horizontal="left" vertical="top" wrapText="1"/>
    </xf>
    <xf numFmtId="0" fontId="4" fillId="3" borderId="4"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10" fillId="3" borderId="4" xfId="1" applyFont="1" applyFill="1" applyBorder="1" applyAlignment="1">
      <alignment horizontal="left" vertical="top" wrapText="1"/>
    </xf>
    <xf numFmtId="0" fontId="14" fillId="3" borderId="4" xfId="0" applyFont="1" applyFill="1" applyBorder="1" applyAlignment="1">
      <alignment horizontal="left" vertical="top" wrapText="1"/>
    </xf>
    <xf numFmtId="0" fontId="4" fillId="3" borderId="2" xfId="0" applyFont="1" applyFill="1" applyBorder="1" applyAlignment="1">
      <alignment horizontal="left" vertical="top" wrapText="1"/>
    </xf>
    <xf numFmtId="0" fontId="6" fillId="3" borderId="1" xfId="1" applyFont="1" applyFill="1" applyBorder="1" applyAlignment="1">
      <alignment vertical="top" wrapText="1"/>
    </xf>
    <xf numFmtId="0" fontId="2" fillId="3" borderId="1" xfId="0" applyFont="1" applyFill="1" applyBorder="1" applyAlignment="1">
      <alignment horizontal="left" vertical="center" wrapText="1"/>
    </xf>
    <xf numFmtId="0" fontId="15" fillId="3" borderId="4" xfId="0" applyFont="1" applyFill="1" applyBorder="1" applyAlignment="1">
      <alignment vertical="top" wrapText="1"/>
    </xf>
    <xf numFmtId="0" fontId="6" fillId="3" borderId="7" xfId="0" applyFont="1" applyFill="1" applyBorder="1" applyAlignment="1">
      <alignment horizontal="left" vertical="top" wrapText="1"/>
    </xf>
    <xf numFmtId="0" fontId="6" fillId="3" borderId="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1" fillId="3" borderId="4" xfId="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304800</xdr:colOff>
      <xdr:row>27</xdr:row>
      <xdr:rowOff>304800</xdr:rowOff>
    </xdr:to>
    <xdr:sp macro="" textlink="">
      <xdr:nvSpPr>
        <xdr:cNvPr id="2" name="AutoShape 1" descr="https://www.parp.gov.pl/templates/clean-bootstrapv2/img/info.svg"/>
        <xdr:cNvSpPr>
          <a:spLocks noChangeAspect="1" noChangeArrowheads="1"/>
        </xdr:cNvSpPr>
      </xdr:nvSpPr>
      <xdr:spPr bwMode="auto">
        <a:xfrm>
          <a:off x="5200650" y="751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304800</xdr:rowOff>
    </xdr:to>
    <xdr:sp macro="" textlink="">
      <xdr:nvSpPr>
        <xdr:cNvPr id="3" name="AutoShape 1" descr="https://www.parp.gov.pl/templates/clean-bootstrapv2/img/info.svg"/>
        <xdr:cNvSpPr>
          <a:spLocks noChangeAspect="1" noChangeArrowheads="1"/>
        </xdr:cNvSpPr>
      </xdr:nvSpPr>
      <xdr:spPr bwMode="auto">
        <a:xfrm>
          <a:off x="5200650" y="751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26</xdr:row>
      <xdr:rowOff>0</xdr:rowOff>
    </xdr:from>
    <xdr:to>
      <xdr:col>5</xdr:col>
      <xdr:colOff>304800</xdr:colOff>
      <xdr:row>26</xdr:row>
      <xdr:rowOff>304800</xdr:rowOff>
    </xdr:to>
    <xdr:sp macro="" textlink="">
      <xdr:nvSpPr>
        <xdr:cNvPr id="4" name="AutoShape 1" descr="https://www.parp.gov.pl/templates/clean-bootstrapv2/img/info.svg"/>
        <xdr:cNvSpPr>
          <a:spLocks noChangeAspect="1" noChangeArrowheads="1"/>
        </xdr:cNvSpPr>
      </xdr:nvSpPr>
      <xdr:spPr bwMode="auto">
        <a:xfrm>
          <a:off x="5200650" y="7125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77582:47-mln-euro-wsparcia-unijnego-na-ochrone-wlasnosci-intelektualnej-dla-msp-juz-mozna-skladac-wnioski" TargetMode="External"/><Relationship Id="rId13" Type="http://schemas.openxmlformats.org/officeDocument/2006/relationships/hyperlink" Target="https://lodz.praca.gov.pl/-/16977783-nabor-wnioskow-o-dofinansowanie-w-formie-przyznawania-bezrobotnemu-jednorazowo-srodkow-na-podjecie-dzialalnosci-gospodarczej-w-ramach-projekt" TargetMode="External"/><Relationship Id="rId18"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26" Type="http://schemas.openxmlformats.org/officeDocument/2006/relationships/hyperlink" Target="https://hrp.com.pl/" TargetMode="External"/><Relationship Id="rId3" Type="http://schemas.openxmlformats.org/officeDocument/2006/relationships/hyperlink" Target="https://www.prawo.pl/kadry/o-jaka-pomoc-moga-ubiegac-sie-przedsiebiorcy-od-1-stycznia-2022,512473.html" TargetMode="External"/><Relationship Id="rId21" Type="http://schemas.openxmlformats.org/officeDocument/2006/relationships/hyperlink" Target="https://larr.pl/mlodzi-na-start-dofinansowanie-na-wlasna-dzialalnosc" TargetMode="External"/><Relationship Id="rId7" Type="http://schemas.openxmlformats.org/officeDocument/2006/relationships/hyperlink" Target="https://ec.europa.eu/growth/smes/sme-definition_en" TargetMode="External"/><Relationship Id="rId12" Type="http://schemas.openxmlformats.org/officeDocument/2006/relationships/hyperlink" Target="https://lodz.praca.gov.pl/-/16977270-nabor-wnioskow-o-dofinansowanie-w-formie-przyznawania-bezrobotnemu-jednorazowo-srodkow-na-podjecie-dzialalnosci-gospodarczej-ze-srodkow-fundu" TargetMode="External"/><Relationship Id="rId17" Type="http://schemas.openxmlformats.org/officeDocument/2006/relationships/hyperlink" Target="https://arp.pl/" TargetMode="External"/><Relationship Id="rId25" Type="http://schemas.openxmlformats.org/officeDocument/2006/relationships/hyperlink" Target="https://hrp.com.pl/" TargetMode="External"/><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s://www.bgk.pl/male-i-srednie-przedsiebiorstwa/zabezpieczenie-finansowania/" TargetMode="External"/><Relationship Id="rId20" Type="http://schemas.openxmlformats.org/officeDocument/2006/relationships/hyperlink" Target="https://www.zus.pl/swiadczenia/prewencja-i-rehabilitacja/prewencja-wypadkowa/dofinansowanie-dzialan-platnika-skladek-na-poprawe-bezpieczenstwa-i-higieny-pracy/konkurs-2022.01" TargetMode="External"/><Relationship Id="rId29" Type="http://schemas.openxmlformats.org/officeDocument/2006/relationships/printerSettings" Target="../printerSettings/printerSettings1.bin"/><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1" Type="http://schemas.openxmlformats.org/officeDocument/2006/relationships/hyperlink" Target="https://lodz.praca.gov.pl/-/16977783-nabor-wnioskow-o-dofinansowanie-w-formie-przyznawania-bezrobotnemu-jednorazowo-srodkow-na-podjecie-dzialalnosci-gospodarczej-w-ramach-projekt" TargetMode="External"/><Relationship Id="rId24" Type="http://schemas.openxmlformats.org/officeDocument/2006/relationships/hyperlink" Target="https://hrp.com.pl/" TargetMode="External"/><Relationship Id="rId5" Type="http://schemas.openxmlformats.org/officeDocument/2006/relationships/hyperlink" Target="http://www.dotacjedlamlodych.pl/" TargetMode="External"/><Relationship Id="rId15" Type="http://schemas.openxmlformats.org/officeDocument/2006/relationships/hyperlink" Target="tel:801598888" TargetMode="External"/><Relationship Id="rId23" Type="http://schemas.openxmlformats.org/officeDocument/2006/relationships/hyperlink" Target="https://hrp.com.pl/" TargetMode="External"/><Relationship Id="rId28" Type="http://schemas.openxmlformats.org/officeDocument/2006/relationships/hyperlink" Target="https://hrp.com.pl/" TargetMode="External"/><Relationship Id="rId10" Type="http://schemas.openxmlformats.org/officeDocument/2006/relationships/hyperlink" Target="https://www.parp.gov.pl/storage/grants/documents/131/2_3_6_OGLOSZENIE_KONKURSU_WWW_2021.pdf" TargetMode="External"/><Relationship Id="rId19" Type="http://schemas.openxmlformats.org/officeDocument/2006/relationships/hyperlink" Target="https://rfrwl.pl/oferta/regionalna-pozyczka-obrotowa/" TargetMode="External"/><Relationship Id="rId4" Type="http://schemas.openxmlformats.org/officeDocument/2006/relationships/hyperlink" Target="mailto:promocja@lodzkie.pl,%20tel.%2042%20663%203600" TargetMode="External"/><Relationship Id="rId9" Type="http://schemas.openxmlformats.org/officeDocument/2006/relationships/hyperlink" Target="https://www.facebook.com/Europejskie-Towarzystwo-Inicjatyw-Obywatelskich-103407781837117/" TargetMode="External"/><Relationship Id="rId14" Type="http://schemas.openxmlformats.org/officeDocument/2006/relationships/hyperlink" Target="tel:801598888" TargetMode="External"/><Relationship Id="rId22" Type="http://schemas.openxmlformats.org/officeDocument/2006/relationships/hyperlink" Target="https://cop.lodzkie.pl/" TargetMode="External"/><Relationship Id="rId27" Type="http://schemas.openxmlformats.org/officeDocument/2006/relationships/hyperlink" Target="https://hrp.com.pl/"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heetViews>
  <sheetFormatPr defaultRowHeight="82" customHeight="1" x14ac:dyDescent="0.25"/>
  <cols>
    <col min="1" max="1" width="6.453125" style="1" customWidth="1"/>
    <col min="2" max="2" width="15.6328125" style="25" customWidth="1"/>
    <col min="3" max="3" width="17.453125" style="2" customWidth="1"/>
    <col min="4" max="4" width="14.26953125" style="2" customWidth="1"/>
    <col min="5" max="5" width="20.6328125" style="2" customWidth="1"/>
    <col min="6" max="6" width="21.54296875" style="2" customWidth="1"/>
    <col min="7" max="7" width="18.453125" style="2" customWidth="1"/>
    <col min="8" max="8" width="17.453125" style="23" customWidth="1"/>
    <col min="9" max="9" width="18.6328125" style="4" customWidth="1"/>
    <col min="10" max="10" width="19.1796875" style="51" customWidth="1"/>
    <col min="11" max="16384" width="8.7265625" style="2"/>
  </cols>
  <sheetData>
    <row r="1" spans="1:11" ht="40.5" customHeight="1" x14ac:dyDescent="0.25">
      <c r="E1" s="12" t="s">
        <v>19</v>
      </c>
      <c r="F1" s="3"/>
      <c r="G1" s="32"/>
      <c r="H1" s="24"/>
      <c r="K1" s="50"/>
    </row>
    <row r="2" spans="1:11" s="6" customFormat="1" ht="84" customHeight="1" x14ac:dyDescent="0.35">
      <c r="A2" s="5" t="s">
        <v>12</v>
      </c>
      <c r="B2" s="92" t="s">
        <v>54</v>
      </c>
      <c r="C2" s="5" t="s">
        <v>14</v>
      </c>
      <c r="D2" s="5" t="s">
        <v>25</v>
      </c>
      <c r="E2" s="5" t="s">
        <v>5</v>
      </c>
      <c r="F2" s="5" t="s">
        <v>2</v>
      </c>
      <c r="G2" s="5" t="s">
        <v>8</v>
      </c>
      <c r="H2" s="5" t="s">
        <v>7</v>
      </c>
      <c r="I2" s="5" t="s">
        <v>0</v>
      </c>
      <c r="J2" s="5" t="s">
        <v>6</v>
      </c>
    </row>
    <row r="3" spans="1:11" s="48" customFormat="1" ht="212.5" customHeight="1" x14ac:dyDescent="0.35">
      <c r="A3" s="80">
        <v>1</v>
      </c>
      <c r="B3" s="48" t="s">
        <v>250</v>
      </c>
      <c r="C3" s="29" t="s">
        <v>199</v>
      </c>
      <c r="D3" s="29" t="s">
        <v>4</v>
      </c>
      <c r="E3" s="31" t="s">
        <v>232</v>
      </c>
      <c r="F3" s="31" t="s">
        <v>246</v>
      </c>
      <c r="G3" s="31" t="s">
        <v>214</v>
      </c>
      <c r="H3" s="31" t="s">
        <v>215</v>
      </c>
      <c r="I3" s="31" t="s">
        <v>251</v>
      </c>
      <c r="J3" s="93" t="s">
        <v>200</v>
      </c>
    </row>
    <row r="4" spans="1:11" s="6" customFormat="1" ht="206" customHeight="1" x14ac:dyDescent="0.35">
      <c r="A4" s="82">
        <f>A3+1</f>
        <v>2</v>
      </c>
      <c r="B4" s="86" t="s">
        <v>234</v>
      </c>
      <c r="C4" s="91" t="s">
        <v>236</v>
      </c>
      <c r="D4" s="31" t="s">
        <v>4</v>
      </c>
      <c r="E4" s="9" t="s">
        <v>235</v>
      </c>
      <c r="F4" s="75" t="s">
        <v>247</v>
      </c>
      <c r="G4" s="87" t="s">
        <v>238</v>
      </c>
      <c r="H4" s="87" t="s">
        <v>237</v>
      </c>
      <c r="I4" s="90" t="s">
        <v>233</v>
      </c>
      <c r="J4" s="89" t="s">
        <v>239</v>
      </c>
    </row>
    <row r="5" spans="1:11" s="6" customFormat="1" ht="211" customHeight="1" x14ac:dyDescent="0.35">
      <c r="A5" s="82">
        <f t="shared" ref="A5:A33" si="0">A4+1</f>
        <v>3</v>
      </c>
      <c r="B5" s="86" t="s">
        <v>240</v>
      </c>
      <c r="C5" s="91" t="s">
        <v>236</v>
      </c>
      <c r="D5" s="31" t="s">
        <v>4</v>
      </c>
      <c r="E5" s="9" t="s">
        <v>235</v>
      </c>
      <c r="F5" s="88" t="s">
        <v>248</v>
      </c>
      <c r="G5" s="87" t="s">
        <v>238</v>
      </c>
      <c r="H5" s="87" t="s">
        <v>237</v>
      </c>
      <c r="I5" s="16" t="s">
        <v>244</v>
      </c>
      <c r="J5" s="89" t="s">
        <v>239</v>
      </c>
    </row>
    <row r="6" spans="1:11" s="83" customFormat="1" ht="84" customHeight="1" x14ac:dyDescent="0.35">
      <c r="A6" s="82">
        <f t="shared" si="0"/>
        <v>4</v>
      </c>
      <c r="B6" s="86" t="s">
        <v>242</v>
      </c>
      <c r="C6" s="91" t="s">
        <v>241</v>
      </c>
      <c r="D6" s="31" t="s">
        <v>4</v>
      </c>
      <c r="E6" s="9" t="s">
        <v>235</v>
      </c>
      <c r="F6" s="88" t="s">
        <v>249</v>
      </c>
      <c r="G6" s="87" t="s">
        <v>238</v>
      </c>
      <c r="H6" s="87" t="s">
        <v>237</v>
      </c>
      <c r="I6" s="16" t="s">
        <v>245</v>
      </c>
      <c r="J6" s="30" t="s">
        <v>239</v>
      </c>
    </row>
    <row r="7" spans="1:11" s="83" customFormat="1" ht="235" customHeight="1" x14ac:dyDescent="0.35">
      <c r="A7" s="82">
        <f t="shared" si="0"/>
        <v>5</v>
      </c>
      <c r="B7" s="81" t="s">
        <v>225</v>
      </c>
      <c r="C7" s="9" t="s">
        <v>226</v>
      </c>
      <c r="D7" s="26" t="s">
        <v>26</v>
      </c>
      <c r="E7" s="9" t="s">
        <v>212</v>
      </c>
      <c r="F7" s="31" t="s">
        <v>227</v>
      </c>
      <c r="G7" s="31" t="s">
        <v>201</v>
      </c>
      <c r="H7" s="31" t="s">
        <v>202</v>
      </c>
      <c r="I7" s="31" t="s">
        <v>79</v>
      </c>
      <c r="J7" s="85" t="s">
        <v>213</v>
      </c>
    </row>
    <row r="8" spans="1:11" s="48" customFormat="1" ht="297.5" customHeight="1" x14ac:dyDescent="0.35">
      <c r="A8" s="82">
        <f t="shared" si="0"/>
        <v>6</v>
      </c>
      <c r="B8" s="21" t="s">
        <v>204</v>
      </c>
      <c r="C8" s="29" t="s">
        <v>229</v>
      </c>
      <c r="D8" s="26" t="s">
        <v>26</v>
      </c>
      <c r="E8" s="9" t="s">
        <v>217</v>
      </c>
      <c r="F8" s="31" t="s">
        <v>228</v>
      </c>
      <c r="G8" s="31" t="s">
        <v>205</v>
      </c>
      <c r="H8" s="31" t="s">
        <v>218</v>
      </c>
      <c r="I8" s="31" t="s">
        <v>203</v>
      </c>
      <c r="J8" s="84" t="s">
        <v>206</v>
      </c>
    </row>
    <row r="9" spans="1:11" s="6" customFormat="1" ht="306.5" customHeight="1" x14ac:dyDescent="0.25">
      <c r="A9" s="82">
        <f t="shared" si="0"/>
        <v>7</v>
      </c>
      <c r="B9" s="34" t="s">
        <v>67</v>
      </c>
      <c r="C9" s="7" t="s">
        <v>15</v>
      </c>
      <c r="D9" s="29" t="s">
        <v>4</v>
      </c>
      <c r="E9" s="20" t="s">
        <v>55</v>
      </c>
      <c r="F9" s="29" t="s">
        <v>195</v>
      </c>
      <c r="G9" s="29" t="s">
        <v>198</v>
      </c>
      <c r="H9" s="30" t="s">
        <v>197</v>
      </c>
      <c r="I9" s="31" t="s">
        <v>1</v>
      </c>
      <c r="J9" s="53" t="s">
        <v>30</v>
      </c>
      <c r="K9" s="2"/>
    </row>
    <row r="10" spans="1:11" s="19" customFormat="1" ht="306.5" customHeight="1" x14ac:dyDescent="0.35">
      <c r="A10" s="82">
        <f t="shared" si="0"/>
        <v>8</v>
      </c>
      <c r="B10" s="21" t="s">
        <v>32</v>
      </c>
      <c r="C10" s="72" t="s">
        <v>116</v>
      </c>
      <c r="D10" s="73" t="s">
        <v>4</v>
      </c>
      <c r="E10" s="15" t="s">
        <v>171</v>
      </c>
      <c r="F10" s="15" t="s">
        <v>196</v>
      </c>
      <c r="G10" s="9" t="s">
        <v>231</v>
      </c>
      <c r="H10" s="7" t="s">
        <v>207</v>
      </c>
      <c r="I10" s="26" t="s">
        <v>3</v>
      </c>
      <c r="J10" s="54" t="s">
        <v>18</v>
      </c>
    </row>
    <row r="11" spans="1:11" s="19" customFormat="1" ht="185" customHeight="1" x14ac:dyDescent="0.35">
      <c r="A11" s="82">
        <f t="shared" si="0"/>
        <v>9</v>
      </c>
      <c r="B11" s="46" t="s">
        <v>184</v>
      </c>
      <c r="C11" s="15" t="s">
        <v>165</v>
      </c>
      <c r="D11" s="26" t="s">
        <v>26</v>
      </c>
      <c r="E11" s="15" t="s">
        <v>163</v>
      </c>
      <c r="F11" s="15" t="s">
        <v>164</v>
      </c>
      <c r="G11" s="7" t="s">
        <v>166</v>
      </c>
      <c r="H11" s="7" t="s">
        <v>179</v>
      </c>
      <c r="I11" s="28" t="s">
        <v>192</v>
      </c>
      <c r="J11" s="68" t="s">
        <v>167</v>
      </c>
    </row>
    <row r="12" spans="1:11" ht="306.5" customHeight="1" x14ac:dyDescent="0.25">
      <c r="A12" s="82">
        <f t="shared" si="0"/>
        <v>10</v>
      </c>
      <c r="B12" s="76" t="s">
        <v>193</v>
      </c>
      <c r="C12" s="10" t="s">
        <v>187</v>
      </c>
      <c r="D12" s="77" t="s">
        <v>191</v>
      </c>
      <c r="E12" s="10" t="s">
        <v>188</v>
      </c>
      <c r="F12" s="10" t="s">
        <v>221</v>
      </c>
      <c r="G12" s="75" t="s">
        <v>189</v>
      </c>
      <c r="H12" s="10" t="s">
        <v>94</v>
      </c>
      <c r="I12" s="79" t="s">
        <v>185</v>
      </c>
      <c r="J12" s="54" t="s">
        <v>186</v>
      </c>
    </row>
    <row r="13" spans="1:11" s="19" customFormat="1" ht="306.5" customHeight="1" x14ac:dyDescent="0.35">
      <c r="A13" s="82">
        <f t="shared" si="0"/>
        <v>11</v>
      </c>
      <c r="B13" s="14" t="s">
        <v>168</v>
      </c>
      <c r="C13" s="11" t="s">
        <v>175</v>
      </c>
      <c r="D13" s="30" t="s">
        <v>4</v>
      </c>
      <c r="E13" s="15" t="s">
        <v>176</v>
      </c>
      <c r="F13" s="15" t="s">
        <v>177</v>
      </c>
      <c r="G13" s="7" t="s">
        <v>169</v>
      </c>
      <c r="H13" s="7" t="s">
        <v>178</v>
      </c>
      <c r="I13" s="74" t="s">
        <v>142</v>
      </c>
      <c r="J13" s="54" t="s">
        <v>170</v>
      </c>
    </row>
    <row r="14" spans="1:11" s="28" customFormat="1" ht="282" customHeight="1" x14ac:dyDescent="0.35">
      <c r="A14" s="82">
        <f t="shared" si="0"/>
        <v>12</v>
      </c>
      <c r="B14" s="27" t="s">
        <v>65</v>
      </c>
      <c r="C14" s="17" t="s">
        <v>59</v>
      </c>
      <c r="D14" s="9" t="s">
        <v>60</v>
      </c>
      <c r="E14" s="8" t="s">
        <v>61</v>
      </c>
      <c r="F14" s="16" t="s">
        <v>117</v>
      </c>
      <c r="G14" s="8" t="s">
        <v>64</v>
      </c>
      <c r="H14" s="9" t="s">
        <v>63</v>
      </c>
      <c r="I14" s="26" t="s">
        <v>110</v>
      </c>
      <c r="J14" s="55" t="s">
        <v>62</v>
      </c>
    </row>
    <row r="15" spans="1:11" s="28" customFormat="1" ht="306.5" customHeight="1" x14ac:dyDescent="0.35">
      <c r="A15" s="82">
        <f t="shared" si="0"/>
        <v>13</v>
      </c>
      <c r="B15" s="14" t="s">
        <v>43</v>
      </c>
      <c r="C15" s="36" t="s">
        <v>48</v>
      </c>
      <c r="D15" s="30" t="s">
        <v>26</v>
      </c>
      <c r="E15" s="37" t="s">
        <v>17</v>
      </c>
      <c r="F15" s="20" t="s">
        <v>118</v>
      </c>
      <c r="G15" s="37" t="s">
        <v>47</v>
      </c>
      <c r="H15" s="38" t="s">
        <v>45</v>
      </c>
      <c r="I15" s="62" t="s">
        <v>44</v>
      </c>
      <c r="J15" s="52" t="s">
        <v>46</v>
      </c>
    </row>
    <row r="16" spans="1:11" s="28" customFormat="1" ht="306.5" customHeight="1" x14ac:dyDescent="0.35">
      <c r="A16" s="82">
        <f t="shared" si="0"/>
        <v>14</v>
      </c>
      <c r="B16" s="48" t="s">
        <v>96</v>
      </c>
      <c r="C16" s="10" t="s">
        <v>101</v>
      </c>
      <c r="D16" s="30" t="s">
        <v>98</v>
      </c>
      <c r="E16" s="10" t="s">
        <v>105</v>
      </c>
      <c r="F16" s="8" t="s">
        <v>143</v>
      </c>
      <c r="G16" s="10" t="s">
        <v>102</v>
      </c>
      <c r="H16" s="10" t="s">
        <v>106</v>
      </c>
      <c r="I16" s="16" t="s">
        <v>97</v>
      </c>
      <c r="J16" s="84" t="s">
        <v>99</v>
      </c>
    </row>
    <row r="17" spans="1:10" s="28" customFormat="1" ht="306.5" customHeight="1" x14ac:dyDescent="0.35">
      <c r="A17" s="82">
        <f t="shared" si="0"/>
        <v>15</v>
      </c>
      <c r="B17" s="49" t="s">
        <v>107</v>
      </c>
      <c r="C17" s="30" t="s">
        <v>230</v>
      </c>
      <c r="D17" s="30" t="s">
        <v>98</v>
      </c>
      <c r="E17" s="30" t="s">
        <v>104</v>
      </c>
      <c r="F17" s="35" t="s">
        <v>119</v>
      </c>
      <c r="G17" s="36" t="s">
        <v>102</v>
      </c>
      <c r="H17" s="36" t="s">
        <v>172</v>
      </c>
      <c r="I17" s="61" t="s">
        <v>97</v>
      </c>
      <c r="J17" s="52" t="s">
        <v>100</v>
      </c>
    </row>
    <row r="18" spans="1:10" s="28" customFormat="1" ht="306.5" customHeight="1" x14ac:dyDescent="0.35">
      <c r="A18" s="82">
        <f t="shared" si="0"/>
        <v>16</v>
      </c>
      <c r="B18" s="48" t="s">
        <v>108</v>
      </c>
      <c r="C18" s="30" t="s">
        <v>109</v>
      </c>
      <c r="D18" s="30" t="s">
        <v>98</v>
      </c>
      <c r="E18" s="30" t="s">
        <v>103</v>
      </c>
      <c r="F18" s="20" t="s">
        <v>219</v>
      </c>
      <c r="G18" s="36" t="s">
        <v>102</v>
      </c>
      <c r="H18" s="36" t="s">
        <v>172</v>
      </c>
      <c r="I18" s="16" t="s">
        <v>111</v>
      </c>
      <c r="J18" s="52" t="s">
        <v>100</v>
      </c>
    </row>
    <row r="19" spans="1:10" s="28" customFormat="1" ht="306.5" customHeight="1" x14ac:dyDescent="0.35">
      <c r="A19" s="82">
        <f t="shared" si="0"/>
        <v>17</v>
      </c>
      <c r="B19" s="27" t="s">
        <v>208</v>
      </c>
      <c r="C19" s="30" t="s">
        <v>209</v>
      </c>
      <c r="D19" s="7" t="s">
        <v>4</v>
      </c>
      <c r="E19" s="30" t="s">
        <v>210</v>
      </c>
      <c r="F19" s="20" t="s">
        <v>220</v>
      </c>
      <c r="G19" s="16" t="s">
        <v>93</v>
      </c>
      <c r="H19" s="8" t="s">
        <v>94</v>
      </c>
      <c r="I19" s="16" t="s">
        <v>79</v>
      </c>
      <c r="J19" s="84" t="s">
        <v>211</v>
      </c>
    </row>
    <row r="20" spans="1:10" s="28" customFormat="1" ht="183" customHeight="1" x14ac:dyDescent="0.35">
      <c r="A20" s="82">
        <f t="shared" si="0"/>
        <v>18</v>
      </c>
      <c r="B20" s="27" t="s">
        <v>173</v>
      </c>
      <c r="C20" s="8" t="s">
        <v>91</v>
      </c>
      <c r="D20" s="7" t="s">
        <v>92</v>
      </c>
      <c r="E20" s="16" t="s">
        <v>37</v>
      </c>
      <c r="F20" s="16" t="s">
        <v>120</v>
      </c>
      <c r="G20" s="16" t="s">
        <v>93</v>
      </c>
      <c r="H20" s="8" t="s">
        <v>94</v>
      </c>
      <c r="I20" s="16" t="s">
        <v>79</v>
      </c>
      <c r="J20" s="56" t="s">
        <v>95</v>
      </c>
    </row>
    <row r="21" spans="1:10" s="28" customFormat="1" ht="229.5" customHeight="1" x14ac:dyDescent="0.35">
      <c r="A21" s="82">
        <f t="shared" si="0"/>
        <v>19</v>
      </c>
      <c r="B21" s="27" t="s">
        <v>36</v>
      </c>
      <c r="C21" s="8" t="s">
        <v>33</v>
      </c>
      <c r="D21" s="8" t="s">
        <v>34</v>
      </c>
      <c r="E21" s="16" t="s">
        <v>37</v>
      </c>
      <c r="F21" s="16" t="s">
        <v>121</v>
      </c>
      <c r="G21" s="8" t="s">
        <v>38</v>
      </c>
      <c r="H21" s="8" t="s">
        <v>35</v>
      </c>
      <c r="I21" s="16" t="s">
        <v>243</v>
      </c>
      <c r="J21" s="55" t="s">
        <v>68</v>
      </c>
    </row>
    <row r="22" spans="1:10" s="28" customFormat="1" ht="151.5" hidden="1" customHeight="1" x14ac:dyDescent="0.35">
      <c r="A22" s="82">
        <f t="shared" si="0"/>
        <v>20</v>
      </c>
      <c r="B22" s="27" t="s">
        <v>152</v>
      </c>
      <c r="C22" s="8" t="s">
        <v>66</v>
      </c>
      <c r="D22" s="8" t="s">
        <v>153</v>
      </c>
      <c r="E22" s="8" t="s">
        <v>16</v>
      </c>
      <c r="F22" s="18" t="s">
        <v>123</v>
      </c>
      <c r="G22" s="17" t="s">
        <v>56</v>
      </c>
      <c r="H22" s="8" t="s">
        <v>58</v>
      </c>
      <c r="I22" s="78" t="s">
        <v>190</v>
      </c>
      <c r="J22" s="69" t="s">
        <v>57</v>
      </c>
    </row>
    <row r="23" spans="1:10" s="6" customFormat="1" ht="268" customHeight="1" x14ac:dyDescent="0.35">
      <c r="A23" s="82">
        <f t="shared" si="0"/>
        <v>21</v>
      </c>
      <c r="B23" s="46" t="s">
        <v>28</v>
      </c>
      <c r="C23" s="8" t="s">
        <v>128</v>
      </c>
      <c r="D23" s="7" t="s">
        <v>4</v>
      </c>
      <c r="E23" s="7" t="s">
        <v>41</v>
      </c>
      <c r="F23" s="7" t="s">
        <v>122</v>
      </c>
      <c r="G23" s="7" t="s">
        <v>39</v>
      </c>
      <c r="H23" s="7" t="s">
        <v>27</v>
      </c>
      <c r="I23" s="31" t="s">
        <v>29</v>
      </c>
      <c r="J23" s="57" t="s">
        <v>40</v>
      </c>
    </row>
    <row r="24" spans="1:10" ht="205" customHeight="1" x14ac:dyDescent="0.25">
      <c r="A24" s="82">
        <f t="shared" si="0"/>
        <v>22</v>
      </c>
      <c r="B24" s="13" t="s">
        <v>11</v>
      </c>
      <c r="C24" s="8" t="s">
        <v>13</v>
      </c>
      <c r="D24" s="7" t="s">
        <v>4</v>
      </c>
      <c r="E24" s="8" t="s">
        <v>9</v>
      </c>
      <c r="F24" s="10" t="s">
        <v>124</v>
      </c>
      <c r="G24" s="10" t="s">
        <v>31</v>
      </c>
      <c r="H24" s="7" t="s">
        <v>10</v>
      </c>
      <c r="I24" s="63" t="s">
        <v>3</v>
      </c>
      <c r="J24" s="56" t="s">
        <v>42</v>
      </c>
    </row>
    <row r="25" spans="1:10" ht="90.5" customHeight="1" x14ac:dyDescent="0.25">
      <c r="A25" s="82">
        <f t="shared" si="0"/>
        <v>23</v>
      </c>
      <c r="B25" s="21" t="s">
        <v>49</v>
      </c>
      <c r="C25" s="7" t="s">
        <v>15</v>
      </c>
      <c r="D25" s="7" t="s">
        <v>4</v>
      </c>
      <c r="E25" s="8" t="s">
        <v>50</v>
      </c>
      <c r="F25" s="66" t="s">
        <v>194</v>
      </c>
      <c r="G25" s="10" t="s">
        <v>52</v>
      </c>
      <c r="H25" s="33" t="s">
        <v>53</v>
      </c>
      <c r="I25" s="63" t="s">
        <v>3</v>
      </c>
      <c r="J25" s="56" t="s">
        <v>51</v>
      </c>
    </row>
    <row r="26" spans="1:10" ht="306.5" customHeight="1" x14ac:dyDescent="0.25">
      <c r="A26" s="82">
        <f t="shared" si="0"/>
        <v>24</v>
      </c>
      <c r="B26" s="14" t="s">
        <v>21</v>
      </c>
      <c r="C26" s="8" t="s">
        <v>20</v>
      </c>
      <c r="D26" s="15" t="s">
        <v>26</v>
      </c>
      <c r="E26" s="8" t="s">
        <v>23</v>
      </c>
      <c r="F26" s="8" t="s">
        <v>148</v>
      </c>
      <c r="G26" s="8" t="s">
        <v>24</v>
      </c>
      <c r="H26" s="17" t="s">
        <v>69</v>
      </c>
      <c r="I26" s="16" t="s">
        <v>174</v>
      </c>
      <c r="J26" s="55" t="s">
        <v>22</v>
      </c>
    </row>
    <row r="27" spans="1:10" ht="306.5" customHeight="1" x14ac:dyDescent="0.25">
      <c r="A27" s="82">
        <f t="shared" si="0"/>
        <v>25</v>
      </c>
      <c r="B27" s="13" t="s">
        <v>70</v>
      </c>
      <c r="C27" s="39" t="s">
        <v>71</v>
      </c>
      <c r="D27" s="11" t="s">
        <v>26</v>
      </c>
      <c r="E27" s="39" t="s">
        <v>129</v>
      </c>
      <c r="F27" s="40" t="s">
        <v>149</v>
      </c>
      <c r="G27" s="39" t="s">
        <v>216</v>
      </c>
      <c r="H27" s="39" t="s">
        <v>125</v>
      </c>
      <c r="I27" s="71" t="s">
        <v>72</v>
      </c>
      <c r="J27" s="58" t="s">
        <v>73</v>
      </c>
    </row>
    <row r="28" spans="1:10" ht="285.5" customHeight="1" x14ac:dyDescent="0.25">
      <c r="A28" s="82">
        <f t="shared" si="0"/>
        <v>26</v>
      </c>
      <c r="B28" s="13" t="s">
        <v>74</v>
      </c>
      <c r="C28" s="8" t="s">
        <v>75</v>
      </c>
      <c r="D28" s="11" t="s">
        <v>26</v>
      </c>
      <c r="E28" s="17" t="s">
        <v>76</v>
      </c>
      <c r="F28" s="10" t="s">
        <v>150</v>
      </c>
      <c r="G28" s="40" t="s">
        <v>77</v>
      </c>
      <c r="H28" s="39" t="s">
        <v>78</v>
      </c>
      <c r="I28" s="16" t="s">
        <v>79</v>
      </c>
      <c r="J28" s="70" t="s">
        <v>80</v>
      </c>
    </row>
    <row r="29" spans="1:10" ht="222.5" customHeight="1" x14ac:dyDescent="0.25">
      <c r="A29" s="82">
        <f t="shared" si="0"/>
        <v>27</v>
      </c>
      <c r="B29" s="14" t="s">
        <v>81</v>
      </c>
      <c r="C29" s="8" t="s">
        <v>82</v>
      </c>
      <c r="D29" s="11" t="s">
        <v>26</v>
      </c>
      <c r="E29" s="8" t="s">
        <v>83</v>
      </c>
      <c r="F29" s="41" t="s">
        <v>151</v>
      </c>
      <c r="G29" s="42" t="s">
        <v>126</v>
      </c>
      <c r="H29" s="43" t="s">
        <v>78</v>
      </c>
      <c r="I29" s="16" t="s">
        <v>79</v>
      </c>
      <c r="J29" s="59" t="s">
        <v>80</v>
      </c>
    </row>
    <row r="30" spans="1:10" ht="297.5" customHeight="1" x14ac:dyDescent="0.25">
      <c r="A30" s="82">
        <f t="shared" si="0"/>
        <v>28</v>
      </c>
      <c r="B30" s="14" t="s">
        <v>84</v>
      </c>
      <c r="C30" s="44" t="s">
        <v>85</v>
      </c>
      <c r="D30" s="11" t="s">
        <v>26</v>
      </c>
      <c r="E30" s="45" t="s">
        <v>86</v>
      </c>
      <c r="F30" s="8" t="s">
        <v>127</v>
      </c>
      <c r="G30" s="10" t="s">
        <v>130</v>
      </c>
      <c r="H30" s="15" t="s">
        <v>87</v>
      </c>
      <c r="I30" s="16" t="s">
        <v>88</v>
      </c>
      <c r="J30" s="59" t="s">
        <v>89</v>
      </c>
    </row>
    <row r="31" spans="1:10" s="47" customFormat="1" ht="306.5" customHeight="1" x14ac:dyDescent="0.25">
      <c r="A31" s="82">
        <f t="shared" si="0"/>
        <v>29</v>
      </c>
      <c r="B31" s="13" t="s">
        <v>112</v>
      </c>
      <c r="C31" s="8" t="s">
        <v>113</v>
      </c>
      <c r="D31" s="8" t="s">
        <v>26</v>
      </c>
      <c r="E31" s="8" t="s">
        <v>114</v>
      </c>
      <c r="F31" s="14" t="s">
        <v>132</v>
      </c>
      <c r="G31" s="8" t="s">
        <v>223</v>
      </c>
      <c r="H31" s="8" t="s">
        <v>224</v>
      </c>
      <c r="I31" s="16" t="s">
        <v>131</v>
      </c>
      <c r="J31" s="60" t="s">
        <v>115</v>
      </c>
    </row>
    <row r="32" spans="1:10" ht="210" customHeight="1" x14ac:dyDescent="0.25">
      <c r="A32" s="82">
        <f t="shared" si="0"/>
        <v>30</v>
      </c>
      <c r="B32" s="21" t="s">
        <v>133</v>
      </c>
      <c r="C32" s="18" t="s">
        <v>147</v>
      </c>
      <c r="D32" s="18" t="s">
        <v>26</v>
      </c>
      <c r="E32" s="20" t="s">
        <v>135</v>
      </c>
      <c r="F32" s="44" t="s">
        <v>144</v>
      </c>
      <c r="G32" s="8" t="s">
        <v>145</v>
      </c>
      <c r="H32" s="15" t="s">
        <v>146</v>
      </c>
      <c r="I32" s="65" t="s">
        <v>142</v>
      </c>
      <c r="J32" s="70" t="s">
        <v>134</v>
      </c>
    </row>
    <row r="33" spans="1:10" s="20" customFormat="1" ht="118" customHeight="1" x14ac:dyDescent="0.35">
      <c r="A33" s="82">
        <f t="shared" si="0"/>
        <v>31</v>
      </c>
      <c r="B33" s="13" t="s">
        <v>141</v>
      </c>
      <c r="C33" s="8" t="s">
        <v>90</v>
      </c>
      <c r="D33" s="8" t="s">
        <v>26</v>
      </c>
      <c r="E33" s="8" t="s">
        <v>139</v>
      </c>
      <c r="F33" s="35" t="s">
        <v>140</v>
      </c>
      <c r="G33" s="64" t="s">
        <v>138</v>
      </c>
      <c r="H33" s="64" t="s">
        <v>137</v>
      </c>
      <c r="I33" s="65" t="s">
        <v>142</v>
      </c>
      <c r="J33" s="67" t="s">
        <v>136</v>
      </c>
    </row>
    <row r="34" spans="1:10" s="66" customFormat="1" ht="306.5" customHeight="1" x14ac:dyDescent="0.35">
      <c r="A34" s="80">
        <f t="shared" ref="A34:A35" si="1">A33+1</f>
        <v>32</v>
      </c>
      <c r="B34" s="13" t="s">
        <v>154</v>
      </c>
      <c r="C34" s="10" t="s">
        <v>183</v>
      </c>
      <c r="D34" s="10" t="s">
        <v>26</v>
      </c>
      <c r="E34" s="10" t="s">
        <v>155</v>
      </c>
      <c r="F34" s="10" t="s">
        <v>222</v>
      </c>
      <c r="G34" s="10" t="s">
        <v>182</v>
      </c>
      <c r="H34" s="7" t="s">
        <v>181</v>
      </c>
      <c r="I34" s="75" t="s">
        <v>157</v>
      </c>
      <c r="J34" s="54" t="s">
        <v>156</v>
      </c>
    </row>
    <row r="35" spans="1:10" ht="154.5" customHeight="1" x14ac:dyDescent="0.25">
      <c r="A35" s="80">
        <f t="shared" si="1"/>
        <v>33</v>
      </c>
      <c r="B35" s="14" t="s">
        <v>158</v>
      </c>
      <c r="C35" s="8" t="s">
        <v>159</v>
      </c>
      <c r="D35" s="8" t="s">
        <v>26</v>
      </c>
      <c r="E35" s="8" t="s">
        <v>160</v>
      </c>
      <c r="F35" s="8" t="s">
        <v>161</v>
      </c>
      <c r="G35" s="10" t="s">
        <v>182</v>
      </c>
      <c r="H35" s="15" t="s">
        <v>180</v>
      </c>
      <c r="I35" s="16" t="s">
        <v>162</v>
      </c>
      <c r="J35" s="60" t="s">
        <v>161</v>
      </c>
    </row>
    <row r="36" spans="1:10" ht="82" customHeight="1" x14ac:dyDescent="0.25">
      <c r="A36" s="22"/>
    </row>
  </sheetData>
  <autoFilter ref="G1:G36"/>
  <hyperlinks>
    <hyperlink ref="J24" r:id="rId1" display="https://bruksela.lodzkie.pl/"/>
    <hyperlink ref="H26" r:id="rId2"/>
    <hyperlink ref="J15" r:id="rId3"/>
    <hyperlink ref="H25" r:id="rId4" display="promocja@lodzkie.pl, tel. 42 663 3600"/>
    <hyperlink ref="J21" r:id="rId5" display="www.dotacjedlamlodych.pl"/>
    <hyperlink ref="G22" r:id="rId6"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4" r:id="rId7" display="https://ec.europa.eu/growth/smes/sme-definition_en"/>
    <hyperlink ref="J14" r:id="rId8"/>
    <hyperlink ref="J22" r:id="rId9"/>
    <hyperlink ref="J26" r:id="rId10"/>
    <hyperlink ref="J18" r:id="rId11"/>
    <hyperlink ref="J16" r:id="rId12"/>
    <hyperlink ref="J17" r:id="rId13"/>
    <hyperlink ref="G33" r:id="rId14" display="tel:801598888"/>
    <hyperlink ref="H33" r:id="rId15" display="tel:801598888"/>
    <hyperlink ref="J33" r:id="rId16"/>
    <hyperlink ref="J32" r:id="rId17"/>
    <hyperlink ref="J28" r:id="rId18"/>
    <hyperlink ref="B9" r:id="rId19" display="https://rfrwl.pl/oferta/regionalna-pozyczka-obrotowa/"/>
    <hyperlink ref="J8" r:id="rId20"/>
    <hyperlink ref="J19" r:id="rId21"/>
    <hyperlink ref="J3" r:id="rId22"/>
    <hyperlink ref="H4" r:id="rId23" display="https://hrp.com.pl/"/>
    <hyperlink ref="G4" r:id="rId24" display="https://hrp.com.pl/"/>
    <hyperlink ref="H5" r:id="rId25" display="https://hrp.com.pl/"/>
    <hyperlink ref="G5" r:id="rId26" display="https://hrp.com.pl/"/>
    <hyperlink ref="H6" r:id="rId27" display="https://hrp.com.pl/"/>
    <hyperlink ref="G6" r:id="rId28" display="https://hrp.com.pl/"/>
  </hyperlinks>
  <pageMargins left="0.7" right="0.7" top="0.75" bottom="0.75" header="0.3" footer="0.3"/>
  <pageSetup paperSize="9" orientation="portrait"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29.06.2022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2022-06-29T11:05:56Z</dcterms:modified>
</cp:coreProperties>
</file>